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1800" windowWidth="11505" windowHeight="4620" tabRatio="879"/>
  </bookViews>
  <sheets>
    <sheet name="BOLPROS 2015" sheetId="3" r:id="rId1"/>
    <sheet name="Hoja2" sheetId="9" r:id="rId2"/>
    <sheet name="Hoja1" sheetId="12" r:id="rId3"/>
  </sheets>
  <definedNames>
    <definedName name="_xlnm._FilterDatabase" localSheetId="0" hidden="1">'BOLPROS 2015'!$A$6:$G$25</definedName>
    <definedName name="_xlnm.Print_Titles" localSheetId="0">'BOLPROS 2015'!$2:$6</definedName>
  </definedNames>
  <calcPr calcId="145621"/>
</workbook>
</file>

<file path=xl/calcChain.xml><?xml version="1.0" encoding="utf-8"?>
<calcChain xmlns="http://schemas.openxmlformats.org/spreadsheetml/2006/main">
  <c r="B20" i="3" l="1"/>
  <c r="B16" i="3"/>
  <c r="B13" i="3"/>
  <c r="B12" i="3"/>
  <c r="B8" i="3"/>
  <c r="H25" i="3"/>
  <c r="B25" i="3" l="1"/>
</calcChain>
</file>

<file path=xl/sharedStrings.xml><?xml version="1.0" encoding="utf-8"?>
<sst xmlns="http://schemas.openxmlformats.org/spreadsheetml/2006/main" count="38" uniqueCount="26">
  <si>
    <t xml:space="preserve">N° DE CONTRATO </t>
  </si>
  <si>
    <t xml:space="preserve">LISTADO DE PRODUCTOS Y SERVICIOS ADQUIRIDOS MEDIANTE BOLPROS 2015 </t>
  </si>
  <si>
    <t xml:space="preserve"> INVERSIONES CORDERO MARTINEZ S.A DE C.V </t>
  </si>
  <si>
    <t>19/02/2015 AL 28/02/2015</t>
  </si>
  <si>
    <t>17/02/2015 AL 26/02/2015</t>
  </si>
  <si>
    <t>TOTAL</t>
  </si>
  <si>
    <t>PRODUCTO / SERVICIO</t>
  </si>
  <si>
    <t>CANTIDAD DE PRODUCTOS Y/O  SERVICIOS</t>
  </si>
  <si>
    <t>CAMISAS TIPO POLO</t>
  </si>
  <si>
    <t>CHALECOS EN TELA MAC CARTHUR</t>
  </si>
  <si>
    <t>CHUMPAS EJECUTIVAS</t>
  </si>
  <si>
    <t>CAMISETA CON LOGO DEL TSE UNISEX</t>
  </si>
  <si>
    <t>BLUSAS EN LINO OXFORD</t>
  </si>
  <si>
    <t>BLUSAS DE TIPO POLO</t>
  </si>
  <si>
    <t>CAMISA DE TIPO POLO UNISEX</t>
  </si>
  <si>
    <t>CAMISAS DE LINO OXFORD UNISEX</t>
  </si>
  <si>
    <t>CAMISAS TIPO POLO UNISEX</t>
  </si>
  <si>
    <t>GORRAS COLOR BEIGE CON LOGO DEL TSE</t>
  </si>
  <si>
    <t xml:space="preserve">MIMOTEX, S.A DE C.V </t>
  </si>
  <si>
    <t>CHALECOS COLOR BEIGE CON LEYENDA UNISEX</t>
  </si>
  <si>
    <t>OBJETO</t>
  </si>
  <si>
    <t>SUMINISTRO DE PRODUCTOS TEXTILES PARA IDENTIFICACION OFICIAL DEL PERSONAL PERMANENTE Y TEMPORAL DEL TSE QUE DESARROLLARÁ ACTIVIDADES ADMINISTRATIVAS Y DE CAMPO NECESARIAS PARA EL DESARROLLO DEL EVENTO ELECTORAL 2015</t>
  </si>
  <si>
    <t>NOMBRE DE LA CONTRAPARTE</t>
  </si>
  <si>
    <t>MONTO DEL CONTRATO</t>
  </si>
  <si>
    <t>PLAZOS DE CUMPLIMIENTO</t>
  </si>
  <si>
    <t xml:space="preserve">  CONTRATACION DE SERVICIO DE INTERMEDIACION BURSATIL PARA EL TSE, 
PARA LA ADQUISICION DE BIENES Y SERVICIOS  CORRESPONDIENTES AL PLAGEL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</si>
</sst>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7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7" fillId="2" borderId="0" xfId="0" applyFont="1" applyFill="1"/>
    <xf numFmtId="0" fontId="7" fillId="3" borderId="0" xfId="0" applyFont="1" applyFill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164" fontId="7" fillId="2" borderId="0" xfId="1" applyFont="1" applyFill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5" fontId="2" fillId="2" borderId="5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165" fontId="2" fillId="2" borderId="6" xfId="0" applyNumberFormat="1" applyFont="1" applyFill="1" applyBorder="1" applyAlignment="1">
      <alignment horizontal="center"/>
    </xf>
    <xf numFmtId="1" fontId="4" fillId="2" borderId="7" xfId="1" applyNumberFormat="1" applyFont="1" applyFill="1" applyBorder="1"/>
    <xf numFmtId="0" fontId="1" fillId="2" borderId="11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165" fontId="2" fillId="2" borderId="7" xfId="0" applyNumberFormat="1" applyFont="1" applyFill="1" applyBorder="1" applyAlignment="1">
      <alignment horizontal="center"/>
    </xf>
    <xf numFmtId="164" fontId="2" fillId="4" borderId="8" xfId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" fontId="1" fillId="3" borderId="11" xfId="1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666750</xdr:colOff>
      <xdr:row>7</xdr:row>
      <xdr:rowOff>241788</xdr:rowOff>
    </xdr:from>
    <xdr:ext cx="184731" cy="264560"/>
    <xdr:sp macro="" textlink="">
      <xdr:nvSpPr>
        <xdr:cNvPr id="2" name="1 CuadroTexto"/>
        <xdr:cNvSpPr txBox="1"/>
      </xdr:nvSpPr>
      <xdr:spPr>
        <a:xfrm>
          <a:off x="8389327" y="17071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SV" sz="1100"/>
        </a:p>
      </xdr:txBody>
    </xdr:sp>
    <xdr:clientData/>
  </xdr:oneCellAnchor>
  <xdr:oneCellAnchor>
    <xdr:from>
      <xdr:col>8</xdr:col>
      <xdr:colOff>0</xdr:colOff>
      <xdr:row>5</xdr:row>
      <xdr:rowOff>0</xdr:rowOff>
    </xdr:from>
    <xdr:ext cx="2351943" cy="2117483"/>
    <xdr:sp macro="" textlink="">
      <xdr:nvSpPr>
        <xdr:cNvPr id="6" name="5 CuadroTexto"/>
        <xdr:cNvSpPr txBox="1"/>
      </xdr:nvSpPr>
      <xdr:spPr>
        <a:xfrm>
          <a:off x="1743808" y="4777154"/>
          <a:ext cx="2351943" cy="21174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endParaRPr lang="es-SV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"/>
  <sheetViews>
    <sheetView tabSelected="1" zoomScale="130" zoomScaleNormal="130" workbookViewId="0">
      <selection activeCell="D28" sqref="D28"/>
    </sheetView>
  </sheetViews>
  <sheetFormatPr baseColWidth="10" defaultColWidth="13.85546875" defaultRowHeight="9" x14ac:dyDescent="0.15"/>
  <cols>
    <col min="1" max="1" width="26.140625" style="5" customWidth="1"/>
    <col min="2" max="2" width="15.7109375" style="5" customWidth="1"/>
    <col min="3" max="3" width="25.7109375" style="5" customWidth="1"/>
    <col min="4" max="4" width="16.7109375" style="5" customWidth="1"/>
    <col min="5" max="5" width="35.28515625" style="5" customWidth="1"/>
    <col min="6" max="6" width="15.7109375" style="6" customWidth="1"/>
    <col min="7" max="7" width="12.7109375" style="7" customWidth="1"/>
    <col min="8" max="8" width="0" style="3" hidden="1" customWidth="1"/>
    <col min="9" max="16384" width="13.85546875" style="3"/>
  </cols>
  <sheetData>
    <row r="2" spans="1:8" s="2" customFormat="1" ht="20.25" customHeight="1" x14ac:dyDescent="0.2">
      <c r="A2" s="48" t="s">
        <v>1</v>
      </c>
      <c r="B2" s="48"/>
      <c r="C2" s="48"/>
      <c r="D2" s="48"/>
      <c r="E2" s="48"/>
      <c r="F2" s="48"/>
      <c r="G2" s="48"/>
    </row>
    <row r="3" spans="1:8" s="2" customFormat="1" ht="5.25" customHeight="1" x14ac:dyDescent="0.2">
      <c r="A3" s="8"/>
      <c r="B3" s="12"/>
      <c r="C3" s="12"/>
      <c r="D3" s="12"/>
      <c r="E3" s="9"/>
      <c r="F3" s="8"/>
      <c r="G3" s="8"/>
    </row>
    <row r="4" spans="1:8" s="2" customFormat="1" ht="24" customHeight="1" x14ac:dyDescent="0.2">
      <c r="A4" s="10"/>
      <c r="B4" s="12"/>
      <c r="C4" s="12"/>
      <c r="D4" s="12"/>
      <c r="E4" s="10"/>
      <c r="F4" s="10"/>
      <c r="G4" s="10"/>
    </row>
    <row r="5" spans="1:8" s="2" customFormat="1" ht="3.75" customHeight="1" thickBot="1" x14ac:dyDescent="0.25">
      <c r="A5" s="10"/>
      <c r="B5" s="12"/>
      <c r="C5" s="12"/>
      <c r="D5" s="12"/>
      <c r="E5" s="10"/>
      <c r="F5" s="10"/>
      <c r="G5" s="10"/>
    </row>
    <row r="6" spans="1:8" ht="46.5" customHeight="1" thickBot="1" x14ac:dyDescent="0.2">
      <c r="A6" s="30" t="s">
        <v>20</v>
      </c>
      <c r="B6" s="30" t="s">
        <v>23</v>
      </c>
      <c r="C6" s="30" t="s">
        <v>22</v>
      </c>
      <c r="D6" s="30" t="s">
        <v>24</v>
      </c>
      <c r="E6" s="30" t="s">
        <v>6</v>
      </c>
      <c r="F6" s="30" t="s">
        <v>7</v>
      </c>
      <c r="G6" s="34" t="s">
        <v>0</v>
      </c>
    </row>
    <row r="7" spans="1:8" ht="32.25" customHeight="1" thickBot="1" x14ac:dyDescent="0.2">
      <c r="A7" s="49" t="s">
        <v>25</v>
      </c>
      <c r="B7" s="50"/>
      <c r="C7" s="50"/>
      <c r="D7" s="50"/>
      <c r="E7" s="50"/>
      <c r="F7" s="50"/>
      <c r="G7" s="51"/>
    </row>
    <row r="8" spans="1:8" s="4" customFormat="1" ht="21" customHeight="1" x14ac:dyDescent="0.2">
      <c r="A8" s="38" t="s">
        <v>21</v>
      </c>
      <c r="B8" s="54">
        <f>H8*1.13</f>
        <v>3900.1949999999997</v>
      </c>
      <c r="C8" s="52" t="s">
        <v>2</v>
      </c>
      <c r="D8" s="56" t="s">
        <v>3</v>
      </c>
      <c r="E8" s="25" t="s">
        <v>8</v>
      </c>
      <c r="F8" s="26">
        <v>36</v>
      </c>
      <c r="G8" s="55">
        <v>20071</v>
      </c>
      <c r="H8" s="14">
        <v>3451.5</v>
      </c>
    </row>
    <row r="9" spans="1:8" s="4" customFormat="1" ht="21" customHeight="1" x14ac:dyDescent="0.2">
      <c r="A9" s="39"/>
      <c r="B9" s="35"/>
      <c r="C9" s="53"/>
      <c r="D9" s="37"/>
      <c r="E9" s="16" t="s">
        <v>8</v>
      </c>
      <c r="F9" s="17">
        <v>85</v>
      </c>
      <c r="G9" s="36"/>
      <c r="H9" s="14"/>
    </row>
    <row r="10" spans="1:8" s="4" customFormat="1" ht="21" customHeight="1" x14ac:dyDescent="0.2">
      <c r="A10" s="39"/>
      <c r="B10" s="35"/>
      <c r="C10" s="53"/>
      <c r="D10" s="37"/>
      <c r="E10" s="16" t="s">
        <v>9</v>
      </c>
      <c r="F10" s="17">
        <v>41</v>
      </c>
      <c r="G10" s="36"/>
      <c r="H10" s="14"/>
    </row>
    <row r="11" spans="1:8" s="4" customFormat="1" ht="21" customHeight="1" x14ac:dyDescent="0.2">
      <c r="A11" s="39"/>
      <c r="B11" s="35"/>
      <c r="C11" s="53"/>
      <c r="D11" s="37"/>
      <c r="E11" s="16" t="s">
        <v>10</v>
      </c>
      <c r="F11" s="17">
        <v>21</v>
      </c>
      <c r="G11" s="36"/>
      <c r="H11" s="14"/>
    </row>
    <row r="12" spans="1:8" s="4" customFormat="1" ht="30" customHeight="1" x14ac:dyDescent="0.2">
      <c r="A12" s="39"/>
      <c r="B12" s="18">
        <f>H12*1.13</f>
        <v>240.00069999999997</v>
      </c>
      <c r="C12" s="13" t="s">
        <v>2</v>
      </c>
      <c r="D12" s="27" t="s">
        <v>3</v>
      </c>
      <c r="E12" s="16" t="s">
        <v>16</v>
      </c>
      <c r="F12" s="13">
        <v>20</v>
      </c>
      <c r="G12" s="19">
        <v>20070</v>
      </c>
      <c r="H12" s="14">
        <v>212.39</v>
      </c>
    </row>
    <row r="13" spans="1:8" s="4" customFormat="1" ht="21" customHeight="1" x14ac:dyDescent="0.2">
      <c r="A13" s="39"/>
      <c r="B13" s="35">
        <f>H13*1.13</f>
        <v>1662.5011999999999</v>
      </c>
      <c r="C13" s="53" t="s">
        <v>2</v>
      </c>
      <c r="D13" s="37" t="s">
        <v>3</v>
      </c>
      <c r="E13" s="16" t="s">
        <v>16</v>
      </c>
      <c r="F13" s="20">
        <v>35</v>
      </c>
      <c r="G13" s="36">
        <v>20069</v>
      </c>
      <c r="H13" s="14">
        <v>1471.24</v>
      </c>
    </row>
    <row r="14" spans="1:8" s="4" customFormat="1" ht="27" customHeight="1" x14ac:dyDescent="0.2">
      <c r="A14" s="39"/>
      <c r="B14" s="35"/>
      <c r="C14" s="53"/>
      <c r="D14" s="37"/>
      <c r="E14" s="21" t="s">
        <v>19</v>
      </c>
      <c r="F14" s="20">
        <v>35</v>
      </c>
      <c r="G14" s="36"/>
      <c r="H14" s="14"/>
    </row>
    <row r="15" spans="1:8" s="4" customFormat="1" ht="27" customHeight="1" x14ac:dyDescent="0.2">
      <c r="A15" s="39"/>
      <c r="B15" s="35"/>
      <c r="C15" s="53"/>
      <c r="D15" s="37"/>
      <c r="E15" s="22" t="s">
        <v>17</v>
      </c>
      <c r="F15" s="20">
        <v>35</v>
      </c>
      <c r="G15" s="36"/>
      <c r="H15" s="14"/>
    </row>
    <row r="16" spans="1:8" s="4" customFormat="1" ht="21" customHeight="1" x14ac:dyDescent="0.2">
      <c r="A16" s="39"/>
      <c r="B16" s="35">
        <f>H16*1.13</f>
        <v>6200.9992999999995</v>
      </c>
      <c r="C16" s="53" t="s">
        <v>2</v>
      </c>
      <c r="D16" s="37" t="s">
        <v>3</v>
      </c>
      <c r="E16" s="16" t="s">
        <v>12</v>
      </c>
      <c r="F16" s="20">
        <v>90</v>
      </c>
      <c r="G16" s="36">
        <v>20068</v>
      </c>
      <c r="H16" s="14">
        <v>5487.61</v>
      </c>
    </row>
    <row r="17" spans="1:8" s="4" customFormat="1" ht="21" customHeight="1" x14ac:dyDescent="0.2">
      <c r="A17" s="39"/>
      <c r="B17" s="35"/>
      <c r="C17" s="53"/>
      <c r="D17" s="37"/>
      <c r="E17" s="16" t="s">
        <v>13</v>
      </c>
      <c r="F17" s="20">
        <v>70</v>
      </c>
      <c r="G17" s="36"/>
      <c r="H17" s="14"/>
    </row>
    <row r="18" spans="1:8" s="4" customFormat="1" ht="21" customHeight="1" x14ac:dyDescent="0.2">
      <c r="A18" s="39"/>
      <c r="B18" s="35"/>
      <c r="C18" s="53"/>
      <c r="D18" s="37"/>
      <c r="E18" s="16" t="s">
        <v>14</v>
      </c>
      <c r="F18" s="20">
        <v>125</v>
      </c>
      <c r="G18" s="36"/>
      <c r="H18" s="14"/>
    </row>
    <row r="19" spans="1:8" s="4" customFormat="1" ht="21" customHeight="1" x14ac:dyDescent="0.2">
      <c r="A19" s="39"/>
      <c r="B19" s="35"/>
      <c r="C19" s="53"/>
      <c r="D19" s="37"/>
      <c r="E19" s="16" t="s">
        <v>15</v>
      </c>
      <c r="F19" s="20">
        <v>147</v>
      </c>
      <c r="G19" s="36"/>
      <c r="H19" s="14"/>
    </row>
    <row r="20" spans="1:8" s="4" customFormat="1" ht="21" customHeight="1" x14ac:dyDescent="0.2">
      <c r="A20" s="39"/>
      <c r="B20" s="35">
        <f>H24*1.13</f>
        <v>20648.489999999998</v>
      </c>
      <c r="C20" s="41" t="s">
        <v>18</v>
      </c>
      <c r="D20" s="46" t="s">
        <v>4</v>
      </c>
      <c r="E20" s="16" t="s">
        <v>11</v>
      </c>
      <c r="F20" s="17">
        <v>1650</v>
      </c>
      <c r="G20" s="44">
        <v>20067</v>
      </c>
      <c r="H20" s="14"/>
    </row>
    <row r="21" spans="1:8" s="4" customFormat="1" ht="21" customHeight="1" x14ac:dyDescent="0.2">
      <c r="A21" s="39"/>
      <c r="B21" s="35"/>
      <c r="C21" s="41"/>
      <c r="D21" s="46"/>
      <c r="E21" s="16" t="s">
        <v>11</v>
      </c>
      <c r="F21" s="17">
        <v>1650</v>
      </c>
      <c r="G21" s="44"/>
      <c r="H21" s="14"/>
    </row>
    <row r="22" spans="1:8" s="4" customFormat="1" ht="21" customHeight="1" x14ac:dyDescent="0.2">
      <c r="A22" s="39"/>
      <c r="B22" s="35"/>
      <c r="C22" s="41"/>
      <c r="D22" s="46"/>
      <c r="E22" s="16" t="s">
        <v>11</v>
      </c>
      <c r="F22" s="17">
        <v>1226</v>
      </c>
      <c r="G22" s="44"/>
      <c r="H22" s="14"/>
    </row>
    <row r="23" spans="1:8" s="4" customFormat="1" ht="21" customHeight="1" x14ac:dyDescent="0.2">
      <c r="A23" s="39"/>
      <c r="B23" s="35"/>
      <c r="C23" s="41"/>
      <c r="D23" s="46"/>
      <c r="E23" s="16" t="s">
        <v>11</v>
      </c>
      <c r="F23" s="17">
        <v>1265</v>
      </c>
      <c r="G23" s="44"/>
      <c r="H23" s="14"/>
    </row>
    <row r="24" spans="1:8" s="1" customFormat="1" ht="21" customHeight="1" thickBot="1" x14ac:dyDescent="0.25">
      <c r="A24" s="40"/>
      <c r="B24" s="43"/>
      <c r="C24" s="42"/>
      <c r="D24" s="47"/>
      <c r="E24" s="28" t="s">
        <v>11</v>
      </c>
      <c r="F24" s="29">
        <v>300</v>
      </c>
      <c r="G24" s="45"/>
      <c r="H24" s="15">
        <v>18273</v>
      </c>
    </row>
    <row r="25" spans="1:8" ht="14.25" customHeight="1" thickBot="1" x14ac:dyDescent="0.25">
      <c r="A25" s="31" t="s">
        <v>5</v>
      </c>
      <c r="B25" s="23">
        <f>SUM(B8:B23)</f>
        <v>32652.186199999996</v>
      </c>
      <c r="C25" s="33"/>
      <c r="D25" s="33"/>
      <c r="E25" s="32"/>
      <c r="F25" s="32"/>
      <c r="G25" s="24"/>
      <c r="H25" s="11">
        <f>SUM(H8:H24)</f>
        <v>28895.739999999998</v>
      </c>
    </row>
    <row r="26" spans="1:8" ht="18.75" customHeight="1" x14ac:dyDescent="0.15"/>
  </sheetData>
  <autoFilter ref="A6:G25"/>
  <dataConsolidate/>
  <mergeCells count="19">
    <mergeCell ref="A2:G2"/>
    <mergeCell ref="A7:G7"/>
    <mergeCell ref="C8:C11"/>
    <mergeCell ref="B8:B11"/>
    <mergeCell ref="G8:G11"/>
    <mergeCell ref="D8:D11"/>
    <mergeCell ref="B16:B19"/>
    <mergeCell ref="G16:G19"/>
    <mergeCell ref="D16:D19"/>
    <mergeCell ref="A8:A24"/>
    <mergeCell ref="C20:C24"/>
    <mergeCell ref="B20:B24"/>
    <mergeCell ref="G20:G24"/>
    <mergeCell ref="D20:D24"/>
    <mergeCell ref="B13:B15"/>
    <mergeCell ref="C13:C15"/>
    <mergeCell ref="G13:G15"/>
    <mergeCell ref="D13:D15"/>
    <mergeCell ref="C16:C19"/>
  </mergeCells>
  <phoneticPr fontId="3" type="noConversion"/>
  <printOptions horizontalCentered="1" verticalCentered="1"/>
  <pageMargins left="0.31496062992125984" right="0.27559055118110237" top="0.39370078740157483" bottom="0.43307086614173229" header="0" footer="0"/>
  <pageSetup scale="90" orientation="landscape" r:id="rId1"/>
  <headerFooter alignWithMargins="0">
    <oddFooter>&amp;C&amp;P, al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BOLPROS 2015</vt:lpstr>
      <vt:lpstr>Hoja2</vt:lpstr>
      <vt:lpstr>Hoja1</vt:lpstr>
      <vt:lpstr>'BOLPROS 2015'!Títulos_a_imprimir</vt:lpstr>
    </vt:vector>
  </TitlesOfParts>
  <Company>TSE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Rivera</dc:creator>
  <cp:lastModifiedBy>Florencio Quijano</cp:lastModifiedBy>
  <cp:lastPrinted>2017-11-28T01:31:09Z</cp:lastPrinted>
  <dcterms:created xsi:type="dcterms:W3CDTF">2007-02-16T20:36:47Z</dcterms:created>
  <dcterms:modified xsi:type="dcterms:W3CDTF">2017-11-28T14:23:41Z</dcterms:modified>
</cp:coreProperties>
</file>